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aazusa\Desktop\"/>
    </mc:Choice>
  </mc:AlternateContent>
  <xr:revisionPtr revIDLastSave="0" documentId="13_ncr:1_{2A7B0A46-4475-4FED-AAD8-A3268A615C0B}" xr6:coauthVersionLast="45" xr6:coauthVersionMax="45" xr10:uidLastSave="{00000000-0000-0000-0000-000000000000}"/>
  <bookViews>
    <workbookView xWindow="-120" yWindow="-120" windowWidth="29040" windowHeight="17640" xr2:uid="{10D44CFD-078A-4AFE-9C79-CBA5546C38FC}"/>
  </bookViews>
  <sheets>
    <sheet name="①特徴マップの計算" sheetId="1" r:id="rId1"/>
    <sheet name="②特徴マップのサイズ計算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5" i="2"/>
  <c r="F5" i="2" s="1"/>
  <c r="G5" i="2" s="1"/>
  <c r="H5" i="2" s="1"/>
  <c r="B10" i="2" s="1"/>
  <c r="E4" i="2"/>
  <c r="F4" i="2" s="1"/>
  <c r="G4" i="2" s="1"/>
  <c r="H4" i="2" s="1"/>
  <c r="B9" i="2" s="1"/>
  <c r="K32" i="1" l="1"/>
  <c r="L32" i="1"/>
  <c r="M32" i="1"/>
  <c r="K33" i="1"/>
  <c r="L33" i="1"/>
  <c r="M33" i="1"/>
  <c r="L31" i="1"/>
  <c r="M31" i="1"/>
  <c r="K31" i="1"/>
  <c r="K16" i="1"/>
  <c r="K23" i="1"/>
  <c r="L23" i="1"/>
  <c r="M23" i="1"/>
  <c r="N23" i="1"/>
  <c r="O23" i="1"/>
  <c r="P23" i="1"/>
  <c r="Q23" i="1"/>
  <c r="R23" i="1"/>
  <c r="S23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L16" i="1"/>
  <c r="M16" i="1"/>
  <c r="N16" i="1"/>
  <c r="O16" i="1"/>
  <c r="P16" i="1"/>
  <c r="Q16" i="1"/>
  <c r="R16" i="1"/>
  <c r="S16" i="1"/>
  <c r="A29" i="1" l="1"/>
  <c r="A26" i="1"/>
</calcChain>
</file>

<file path=xl/sharedStrings.xml><?xml version="1.0" encoding="utf-8"?>
<sst xmlns="http://schemas.openxmlformats.org/spreadsheetml/2006/main" count="21" uniqueCount="20">
  <si>
    <t>画像</t>
    <rPh sb="0" eb="2">
      <t>ガゾウ</t>
    </rPh>
    <phoneticPr fontId="1"/>
  </si>
  <si>
    <t>フィルタ</t>
    <phoneticPr fontId="1"/>
  </si>
  <si>
    <t>フィルタ計算途中式</t>
    <rPh sb="4" eb="6">
      <t>ケイサン</t>
    </rPh>
    <rPh sb="6" eb="8">
      <t>トチュウ</t>
    </rPh>
    <rPh sb="8" eb="9">
      <t>シキ</t>
    </rPh>
    <phoneticPr fontId="1"/>
  </si>
  <si>
    <t>ストライド</t>
    <phoneticPr fontId="1"/>
  </si>
  <si>
    <t>ストライド後フィルタ計算途中式</t>
    <rPh sb="5" eb="6">
      <t>アト</t>
    </rPh>
    <rPh sb="10" eb="12">
      <t>ケイサン</t>
    </rPh>
    <rPh sb="12" eb="14">
      <t>トチュウ</t>
    </rPh>
    <rPh sb="14" eb="15">
      <t>シキ</t>
    </rPh>
    <phoneticPr fontId="1"/>
  </si>
  <si>
    <t>パディング</t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</si>
  <si>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</si>
  <si>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</si>
  <si>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入力画像</t>
    <rPh sb="0" eb="2">
      <t>ニュウリョク</t>
    </rPh>
    <rPh sb="2" eb="4">
      <t>ガゾウ</t>
    </rPh>
    <phoneticPr fontId="1"/>
  </si>
  <si>
    <t>パデング高さ</t>
    <rPh sb="4" eb="5">
      <t>タカ</t>
    </rPh>
    <phoneticPr fontId="1"/>
  </si>
  <si>
    <t>に数値を入れるだけ</t>
    <rPh sb="1" eb="3">
      <t>スウチ</t>
    </rPh>
    <rPh sb="4" eb="5">
      <t>イ</t>
    </rPh>
    <phoneticPr fontId="1"/>
  </si>
  <si>
    <t>①畳み込み演算の計算</t>
    <rPh sb="1" eb="2">
      <t>タタ</t>
    </rPh>
    <rPh sb="3" eb="4">
      <t>コ</t>
    </rPh>
    <rPh sb="5" eb="7">
      <t>エンザン</t>
    </rPh>
    <rPh sb="8" eb="10">
      <t>ケイサン</t>
    </rPh>
    <phoneticPr fontId="1"/>
  </si>
  <si>
    <t>使い方</t>
    <rPh sb="0" eb="1">
      <t>ツカ</t>
    </rPh>
    <rPh sb="2" eb="3">
      <t>カタ</t>
    </rPh>
    <phoneticPr fontId="1"/>
  </si>
  <si>
    <t>画像（ストライドした後の数値）</t>
    <rPh sb="0" eb="2">
      <t>ガゾウ</t>
    </rPh>
    <rPh sb="10" eb="11">
      <t>アト</t>
    </rPh>
    <rPh sb="12" eb="14">
      <t>スウチ</t>
    </rPh>
    <phoneticPr fontId="1"/>
  </si>
  <si>
    <t>特徴マップ</t>
    <phoneticPr fontId="1"/>
  </si>
  <si>
    <t>ストライド後の特徴マップ</t>
    <rPh sb="5" eb="6">
      <t>アト</t>
    </rPh>
    <phoneticPr fontId="1"/>
  </si>
  <si>
    <t>に数値を入れる</t>
    <rPh sb="1" eb="3">
      <t>スウチ</t>
    </rPh>
    <rPh sb="4" eb="5">
      <t>イ</t>
    </rPh>
    <phoneticPr fontId="1"/>
  </si>
  <si>
    <t>②特徴マップのサイズ</t>
    <phoneticPr fontId="1"/>
  </si>
  <si>
    <t>特徴マップの幅</t>
    <rPh sb="6" eb="7">
      <t>ハバ</t>
    </rPh>
    <phoneticPr fontId="1"/>
  </si>
  <si>
    <t>特徴マップの高さ</t>
    <rPh sb="6" eb="7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</si>
</sst>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CA31F-C32D-4594-BEBF-F03387C8B8BC}">
  <sheetPr>
    <tabColor rgb="FFFF0000"/>
  </sheetPr>
  <dimension ref="A1:S33"/>
  <sheetViews>
    <sheetView tabSelected="1" workbookViewId="0">
      <selection activeCell="C3" sqref="C3"/>
    </sheetView>
  </sheetViews>
  <sheetFormatPr defaultRowHeight="18.75" x14ac:dyDescent="0.4"/>
  <cols>
    <col min="1" max="1" width="9.25" customWidth="1"/>
    <col min="2" max="2" width="15" customWidth="1"/>
    <col min="3" max="3" width="15.25" customWidth="1"/>
  </cols>
  <sheetData>
    <row r="1" spans="1:19" x14ac:dyDescent="0.4">
      <c r="A1" s="11" t="s">
        <v>11</v>
      </c>
      <c r="B1" s="11"/>
    </row>
    <row r="2" spans="1:19" x14ac:dyDescent="0.4">
      <c r="A2" s="10" t="s">
        <v>12</v>
      </c>
      <c r="B2" s="9"/>
      <c r="C2" t="s">
        <v>16</v>
      </c>
    </row>
    <row r="3" spans="1:19" x14ac:dyDescent="0.4">
      <c r="A3" t="s">
        <v>0</v>
      </c>
      <c r="K3" t="s">
        <v>1</v>
      </c>
    </row>
    <row r="4" spans="1:19" x14ac:dyDescent="0.4">
      <c r="A4" s="7">
        <v>0</v>
      </c>
      <c r="B4" s="7">
        <v>2</v>
      </c>
      <c r="C4" s="7">
        <v>4</v>
      </c>
      <c r="D4" s="1"/>
      <c r="E4" s="1"/>
      <c r="F4" s="1"/>
      <c r="G4" s="1"/>
      <c r="H4" s="1"/>
      <c r="I4" s="1"/>
      <c r="K4" s="7">
        <v>0</v>
      </c>
      <c r="L4" s="7">
        <v>0.2</v>
      </c>
      <c r="M4" s="7">
        <v>0.4</v>
      </c>
      <c r="N4" s="1"/>
      <c r="O4" s="1"/>
      <c r="P4" s="1"/>
      <c r="Q4" s="1"/>
      <c r="R4" s="1"/>
      <c r="S4" s="1"/>
    </row>
    <row r="5" spans="1:19" x14ac:dyDescent="0.4">
      <c r="A5" s="7">
        <v>1</v>
      </c>
      <c r="B5" s="7">
        <v>5</v>
      </c>
      <c r="C5" s="7">
        <v>8</v>
      </c>
      <c r="D5" s="1"/>
      <c r="E5" s="1"/>
      <c r="F5" s="1"/>
      <c r="G5" s="1"/>
      <c r="H5" s="1"/>
      <c r="I5" s="1"/>
      <c r="K5" s="7">
        <v>0.1</v>
      </c>
      <c r="L5" s="7">
        <v>0.2</v>
      </c>
      <c r="M5" s="7">
        <v>0.4</v>
      </c>
      <c r="N5" s="1"/>
      <c r="O5" s="1"/>
      <c r="P5" s="1"/>
      <c r="Q5" s="1"/>
      <c r="R5" s="1"/>
      <c r="S5" s="1"/>
    </row>
    <row r="6" spans="1:19" x14ac:dyDescent="0.4">
      <c r="A6" s="7">
        <v>4</v>
      </c>
      <c r="B6" s="7">
        <v>2</v>
      </c>
      <c r="C6" s="7">
        <v>2</v>
      </c>
      <c r="D6" s="1"/>
      <c r="E6" s="1"/>
      <c r="F6" s="1"/>
      <c r="G6" s="1"/>
      <c r="H6" s="1"/>
      <c r="I6" s="1"/>
      <c r="K6" s="7">
        <v>0</v>
      </c>
      <c r="L6" s="7">
        <v>0.1</v>
      </c>
      <c r="M6" s="7">
        <v>0.2</v>
      </c>
      <c r="N6" s="1"/>
      <c r="O6" s="1"/>
      <c r="P6" s="1"/>
      <c r="Q6" s="1"/>
      <c r="R6" s="1"/>
      <c r="S6" s="1"/>
    </row>
    <row r="7" spans="1:19" x14ac:dyDescent="0.4">
      <c r="A7" s="1"/>
      <c r="B7" s="1"/>
      <c r="C7" s="1"/>
      <c r="D7" s="1"/>
      <c r="E7" s="1"/>
      <c r="F7" s="1"/>
      <c r="G7" s="1"/>
      <c r="H7" s="1"/>
      <c r="I7" s="1"/>
      <c r="K7" s="7"/>
      <c r="L7" s="7"/>
      <c r="M7" s="7"/>
      <c r="N7" s="1"/>
      <c r="O7" s="1"/>
      <c r="P7" s="1"/>
      <c r="Q7" s="1"/>
      <c r="R7" s="1"/>
      <c r="S7" s="1"/>
    </row>
    <row r="8" spans="1:19" x14ac:dyDescent="0.4">
      <c r="A8" s="1"/>
      <c r="B8" s="1"/>
      <c r="C8" s="1"/>
      <c r="D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4">
      <c r="A9" s="1"/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4">
      <c r="A10" s="1"/>
      <c r="B10" s="1"/>
      <c r="C10" s="1"/>
      <c r="D10" s="1"/>
      <c r="E10" s="1"/>
      <c r="F10" s="1"/>
      <c r="G10" s="1"/>
      <c r="H10" s="1"/>
      <c r="I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4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4">
      <c r="A12" s="1"/>
      <c r="B12" s="1"/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</row>
    <row r="15" spans="1:19" x14ac:dyDescent="0.4">
      <c r="K15" s="4" t="s">
        <v>2</v>
      </c>
      <c r="L15" s="4"/>
      <c r="M15" s="4"/>
    </row>
    <row r="16" spans="1:19" x14ac:dyDescent="0.4">
      <c r="K16" s="5">
        <f>A4*K4</f>
        <v>0</v>
      </c>
      <c r="L16" s="5">
        <f t="shared" ref="L16:S16" si="0">B4*L4</f>
        <v>0.4</v>
      </c>
      <c r="M16" s="5">
        <f t="shared" si="0"/>
        <v>1.6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</row>
    <row r="17" spans="1:19" x14ac:dyDescent="0.4">
      <c r="K17" s="5">
        <f t="shared" ref="K17:K22" si="1">A5*K5</f>
        <v>0.1</v>
      </c>
      <c r="L17" s="5">
        <f t="shared" ref="L17:L23" si="2">B5*L5</f>
        <v>1</v>
      </c>
      <c r="M17" s="5">
        <f t="shared" ref="M17:M23" si="3">C5*M5</f>
        <v>3.2</v>
      </c>
      <c r="N17">
        <f t="shared" ref="N17:N23" si="4">D5*N5</f>
        <v>0</v>
      </c>
      <c r="O17">
        <f t="shared" ref="O17:O23" si="5">E5*O5</f>
        <v>0</v>
      </c>
      <c r="P17">
        <f t="shared" ref="P17:P23" si="6">F5*P5</f>
        <v>0</v>
      </c>
      <c r="Q17">
        <f t="shared" ref="Q17:Q23" si="7">G5*Q5</f>
        <v>0</v>
      </c>
      <c r="R17">
        <f t="shared" ref="R17:R23" si="8">H5*R5</f>
        <v>0</v>
      </c>
      <c r="S17">
        <f t="shared" ref="S17:S23" si="9">I5*S5</f>
        <v>0</v>
      </c>
    </row>
    <row r="18" spans="1:19" x14ac:dyDescent="0.4">
      <c r="K18" s="5">
        <f t="shared" si="1"/>
        <v>0</v>
      </c>
      <c r="L18" s="5">
        <f t="shared" si="2"/>
        <v>0.2</v>
      </c>
      <c r="M18" s="5">
        <f t="shared" si="3"/>
        <v>0.4</v>
      </c>
      <c r="N18">
        <f t="shared" si="4"/>
        <v>0</v>
      </c>
      <c r="O18">
        <f t="shared" si="5"/>
        <v>0</v>
      </c>
      <c r="P18">
        <f t="shared" si="6"/>
        <v>0</v>
      </c>
      <c r="Q18">
        <f t="shared" si="7"/>
        <v>0</v>
      </c>
      <c r="R18">
        <f t="shared" si="8"/>
        <v>0</v>
      </c>
      <c r="S18">
        <f t="shared" si="9"/>
        <v>0</v>
      </c>
    </row>
    <row r="19" spans="1:19" x14ac:dyDescent="0.4">
      <c r="K19" s="4">
        <f t="shared" si="1"/>
        <v>0</v>
      </c>
      <c r="L19" s="4">
        <f t="shared" si="2"/>
        <v>0</v>
      </c>
      <c r="M19" s="4">
        <f t="shared" si="3"/>
        <v>0</v>
      </c>
      <c r="N19">
        <f t="shared" si="4"/>
        <v>0</v>
      </c>
      <c r="O19">
        <f t="shared" si="5"/>
        <v>0</v>
      </c>
      <c r="P19">
        <f t="shared" si="6"/>
        <v>0</v>
      </c>
      <c r="Q19">
        <f t="shared" si="7"/>
        <v>0</v>
      </c>
      <c r="R19">
        <f t="shared" si="8"/>
        <v>0</v>
      </c>
      <c r="S19">
        <f t="shared" si="9"/>
        <v>0</v>
      </c>
    </row>
    <row r="20" spans="1:19" x14ac:dyDescent="0.4">
      <c r="K20" s="4">
        <f t="shared" si="1"/>
        <v>0</v>
      </c>
      <c r="L20" s="4">
        <f t="shared" si="2"/>
        <v>0</v>
      </c>
      <c r="M20" s="4">
        <f t="shared" si="3"/>
        <v>0</v>
      </c>
      <c r="N20">
        <f t="shared" si="4"/>
        <v>0</v>
      </c>
      <c r="O20">
        <f t="shared" si="5"/>
        <v>0</v>
      </c>
      <c r="P20">
        <f t="shared" si="6"/>
        <v>0</v>
      </c>
      <c r="Q20">
        <f t="shared" si="7"/>
        <v>0</v>
      </c>
      <c r="R20">
        <f t="shared" si="8"/>
        <v>0</v>
      </c>
      <c r="S20">
        <f t="shared" si="9"/>
        <v>0</v>
      </c>
    </row>
    <row r="21" spans="1:19" x14ac:dyDescent="0.4">
      <c r="K21" s="4">
        <f t="shared" si="1"/>
        <v>0</v>
      </c>
      <c r="L21" s="4">
        <f t="shared" si="2"/>
        <v>0</v>
      </c>
      <c r="M21" s="4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  <c r="Q21">
        <f t="shared" si="7"/>
        <v>0</v>
      </c>
      <c r="R21">
        <f t="shared" si="8"/>
        <v>0</v>
      </c>
      <c r="S21">
        <f t="shared" si="9"/>
        <v>0</v>
      </c>
    </row>
    <row r="22" spans="1:19" x14ac:dyDescent="0.4">
      <c r="K22" s="4">
        <f t="shared" si="1"/>
        <v>0</v>
      </c>
      <c r="L22" s="4">
        <f t="shared" si="2"/>
        <v>0</v>
      </c>
      <c r="M22" s="4">
        <f t="shared" si="3"/>
        <v>0</v>
      </c>
      <c r="N22">
        <f t="shared" si="4"/>
        <v>0</v>
      </c>
      <c r="O22">
        <f t="shared" si="5"/>
        <v>0</v>
      </c>
      <c r="P22">
        <f t="shared" si="6"/>
        <v>0</v>
      </c>
      <c r="Q22">
        <f t="shared" si="7"/>
        <v>0</v>
      </c>
      <c r="R22">
        <f t="shared" si="8"/>
        <v>0</v>
      </c>
      <c r="S22">
        <f t="shared" si="9"/>
        <v>0</v>
      </c>
    </row>
    <row r="23" spans="1:19" x14ac:dyDescent="0.4">
      <c r="K23" s="4">
        <f>A11*K11</f>
        <v>0</v>
      </c>
      <c r="L23" s="4">
        <f t="shared" si="2"/>
        <v>0</v>
      </c>
      <c r="M23" s="4">
        <f t="shared" si="3"/>
        <v>0</v>
      </c>
      <c r="N23">
        <f t="shared" si="4"/>
        <v>0</v>
      </c>
      <c r="O23">
        <f t="shared" si="5"/>
        <v>0</v>
      </c>
      <c r="P23">
        <f t="shared" si="6"/>
        <v>0</v>
      </c>
      <c r="Q23">
        <f t="shared" si="7"/>
        <v>0</v>
      </c>
      <c r="R23">
        <f t="shared" si="8"/>
        <v>0</v>
      </c>
      <c r="S23">
        <f t="shared" si="9"/>
        <v>0</v>
      </c>
    </row>
    <row r="24" spans="1:19" x14ac:dyDescent="0.4">
      <c r="K24" s="4"/>
      <c r="L24" s="4"/>
      <c r="M24" s="4"/>
    </row>
    <row r="25" spans="1:19" x14ac:dyDescent="0.4">
      <c r="A25" s="2" t="s">
        <v>14</v>
      </c>
      <c r="B25" s="3"/>
      <c r="K25" s="9" t="s">
        <v>13</v>
      </c>
      <c r="L25" s="9"/>
      <c r="M25" s="9"/>
    </row>
    <row r="26" spans="1:19" x14ac:dyDescent="0.4">
      <c r="A26" s="2">
        <f>SUM(K16:S23)</f>
        <v>6.9000000000000012</v>
      </c>
      <c r="B26" s="3"/>
      <c r="K26" s="7">
        <v>2</v>
      </c>
      <c r="L26" s="7">
        <v>0</v>
      </c>
      <c r="M26" s="7">
        <v>0</v>
      </c>
    </row>
    <row r="27" spans="1:19" x14ac:dyDescent="0.4">
      <c r="A27" s="2"/>
      <c r="B27" s="3"/>
      <c r="K27" s="7">
        <v>8</v>
      </c>
      <c r="L27" s="7">
        <v>4</v>
      </c>
      <c r="M27" s="7">
        <v>2</v>
      </c>
    </row>
    <row r="28" spans="1:19" x14ac:dyDescent="0.4">
      <c r="A28" s="2" t="s">
        <v>15</v>
      </c>
      <c r="B28" s="3"/>
      <c r="K28" s="7">
        <v>0</v>
      </c>
      <c r="L28" s="7">
        <v>2</v>
      </c>
      <c r="M28" s="7">
        <v>0</v>
      </c>
    </row>
    <row r="29" spans="1:19" x14ac:dyDescent="0.4">
      <c r="A29" s="2">
        <f>SUM(K31:M33)</f>
        <v>2.6000000000000005</v>
      </c>
      <c r="B29" s="3"/>
    </row>
    <row r="30" spans="1:19" x14ac:dyDescent="0.4">
      <c r="K30" t="s">
        <v>4</v>
      </c>
    </row>
    <row r="31" spans="1:19" x14ac:dyDescent="0.4">
      <c r="K31" s="5">
        <f>K4*K26</f>
        <v>0</v>
      </c>
      <c r="L31" s="5">
        <f t="shared" ref="L31:M31" si="10">L4*L26</f>
        <v>0</v>
      </c>
      <c r="M31" s="5">
        <f t="shared" si="10"/>
        <v>0</v>
      </c>
    </row>
    <row r="32" spans="1:19" x14ac:dyDescent="0.4">
      <c r="K32" s="5">
        <f t="shared" ref="K32:M32" si="11">K5*K27</f>
        <v>0.8</v>
      </c>
      <c r="L32" s="5">
        <f t="shared" si="11"/>
        <v>0.8</v>
      </c>
      <c r="M32" s="5">
        <f t="shared" si="11"/>
        <v>0.8</v>
      </c>
    </row>
    <row r="33" spans="11:13" x14ac:dyDescent="0.4">
      <c r="K33" s="5">
        <f t="shared" ref="K33:M33" si="12">K6*K28</f>
        <v>0</v>
      </c>
      <c r="L33" s="5">
        <f t="shared" si="12"/>
        <v>0.2</v>
      </c>
      <c r="M33" s="5">
        <f t="shared" si="12"/>
        <v>0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8D2D-AB9A-41E5-8A37-93334593A4F1}">
  <sheetPr>
    <tabColor rgb="FFFFFF00"/>
  </sheetPr>
  <dimension ref="A1:H10"/>
  <sheetViews>
    <sheetView workbookViewId="0">
      <selection activeCell="B29" sqref="B29"/>
    </sheetView>
  </sheetViews>
  <sheetFormatPr defaultRowHeight="18.75" x14ac:dyDescent="0.4"/>
  <cols>
    <col min="1" max="1" width="21.625" customWidth="1"/>
    <col min="2" max="2" width="29.75" customWidth="1"/>
  </cols>
  <sheetData>
    <row r="1" spans="1:8" x14ac:dyDescent="0.4">
      <c r="A1" s="6" t="s">
        <v>17</v>
      </c>
    </row>
    <row r="2" spans="1:8" x14ac:dyDescent="0.4">
      <c r="A2" s="9"/>
      <c r="B2" t="s">
        <v>10</v>
      </c>
    </row>
    <row r="3" spans="1:8" x14ac:dyDescent="0.4">
      <c r="A3" s="6"/>
      <c r="C3" s="5" t="s">
        <v>6</v>
      </c>
      <c r="D3" s="5" t="s">
        <v>7</v>
      </c>
      <c r="E3" t="s">
        <v>9</v>
      </c>
    </row>
    <row r="4" spans="1:8" x14ac:dyDescent="0.4">
      <c r="A4" s="12"/>
      <c r="B4" s="8" t="s">
        <v>8</v>
      </c>
      <c r="C4" s="7">
        <v>799</v>
      </c>
      <c r="D4" s="7">
        <v>699</v>
      </c>
      <c r="E4">
        <f>C7*2</f>
        <v>2</v>
      </c>
      <c r="F4">
        <f>C4+E4-C5</f>
        <v>798</v>
      </c>
      <c r="G4">
        <f>F4/C6</f>
        <v>399</v>
      </c>
      <c r="H4">
        <f>G4+1</f>
        <v>400</v>
      </c>
    </row>
    <row r="5" spans="1:8" x14ac:dyDescent="0.4">
      <c r="A5" s="12"/>
      <c r="B5" s="8" t="s">
        <v>1</v>
      </c>
      <c r="C5" s="7">
        <v>3</v>
      </c>
      <c r="D5" s="7">
        <v>3</v>
      </c>
      <c r="E5">
        <f>C7*2</f>
        <v>2</v>
      </c>
      <c r="F5">
        <f>D4+E5-D5</f>
        <v>698</v>
      </c>
      <c r="G5">
        <f>F5/D6</f>
        <v>349</v>
      </c>
      <c r="H5">
        <f>G5+1</f>
        <v>350</v>
      </c>
    </row>
    <row r="6" spans="1:8" x14ac:dyDescent="0.4">
      <c r="A6" s="12"/>
      <c r="B6" s="8" t="s">
        <v>3</v>
      </c>
      <c r="C6" s="7">
        <v>2</v>
      </c>
      <c r="D6" s="5">
        <f>C6</f>
        <v>2</v>
      </c>
    </row>
    <row r="7" spans="1:8" x14ac:dyDescent="0.4">
      <c r="A7" s="5"/>
      <c r="B7" s="8" t="s">
        <v>5</v>
      </c>
      <c r="C7" s="7">
        <v>1</v>
      </c>
      <c r="D7" s="5"/>
    </row>
    <row r="9" spans="1:8" x14ac:dyDescent="0.4">
      <c r="A9" s="2" t="s">
        <v>18</v>
      </c>
      <c r="B9" s="2">
        <f>H4</f>
        <v>400</v>
      </c>
    </row>
    <row r="10" spans="1:8" x14ac:dyDescent="0.4">
      <c r="A10" s="2" t="s">
        <v>19</v>
      </c>
      <c r="B10" s="2">
        <f>H5</f>
        <v>350</v>
      </c>
    </row>
  </sheetData>
  <mergeCells count="1">
    <mergeCell ref="A4:A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①特徴マップの計算</vt:lpstr>
      <vt:lpstr>②特徴マップのサイズ計算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沖仲あずさ</dc:creator>
  <cp:lastModifiedBy>沖仲あずさ</cp:lastModifiedBy>
  <dcterms:created xsi:type="dcterms:W3CDTF">2020-07-02T00:37:11Z</dcterms:created>
  <dcterms:modified xsi:type="dcterms:W3CDTF">2020-08-02T05:59:29Z</dcterms:modified>
</cp:coreProperties>
</file>